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95ad89b65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rga Jualan" sheetId="1" r:id="Rf33e48d4804b4f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RM&quot; #,##0.00;[Red](&quot;RM&quot; #,##0.00);-"/>
    <x:numFmt numFmtId="201" formatCode="0.0%"/>
    <x:numFmt numFmtId="202" formatCode="0.0%;[Red](0.0%);-"/>
  </x:numFmts>
  <x:fonts count="7">
    <x:font>
      <x:sz val="11"/>
      <x:name val="Carlito"/>
    </x:font>
    <x:font>
      <x:b/>
      <x:sz val="16"/>
      <x:color rgb="FF12304A"/>
      <x:name val="Arial"/>
    </x:font>
    <x:font>
      <x:i/>
      <x:sz val="10"/>
      <x:color rgb="FF5A6B75"/>
      <x:name val="Arial"/>
    </x:font>
    <x:font>
      <x:b/>
      <x:sz val="10"/>
      <x:color rgb="FF173042"/>
      <x:name val="Arial"/>
    </x:font>
    <x:font>
      <x:b/>
      <x:sz val="10"/>
      <x:color rgb="FFFFFFFF"/>
      <x:name val="Arial"/>
    </x:font>
    <x:font>
      <x:b/>
      <x:sz val="10"/>
      <x:color rgb="FF12304A"/>
      <x:name val="Arial"/>
    </x:font>
    <x:font>
      <x:sz val="9"/>
      <x:color rgb="FF17304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7"/>
      </x:patternFill>
    </x:fill>
    <x:fill>
      <x:patternFill patternType="solid">
        <x:fgColor rgb="FF12304A"/>
      </x:patternFill>
    </x:fill>
    <x:fill>
      <x:patternFill patternType="solid">
        <x:fgColor rgb="FFEAFBF3"/>
      </x:patternFill>
    </x:fill>
    <x:fill>
      <x:patternFill patternType="solid">
        <x:fgColor rgb="FFBCEFD9"/>
      </x:patternFill>
    </x:fill>
  </x:fills>
  <x:borders count="5">
    <x:border/>
    <x:border>
      <x:bottom style="thin">
        <x:color rgb="FFBCEFD9"/>
      </x:bottom>
    </x:border>
    <x:border>
      <x:bottom style="thin">
        <x:color rgb="FFCFD8DE"/>
      </x:bottom>
    </x:border>
    <x:border>
      <x:top style="thin">
        <x:color rgb="FFCFD8DE"/>
      </x:top>
      <x:bottom style="thin">
        <x:color rgb="FFCFD8DE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0" borderId="2" xfId="0" applyNumberFormat="1" applyFont="1" applyFill="1" applyBorder="1"/>
    <x:xf numFmtId="0" fontId="0" fillId="2" borderId="2" xfId="0" applyNumberFormat="1" applyFont="1" applyFill="1" applyBorder="1"/>
    <x:xf numFmtId="0" fontId="3" fillId="0" borderId="3" xfId="0" applyNumberFormat="1" applyFont="1" applyFill="1" applyBorder="1"/>
    <x:xf numFmtId="0" fontId="0" fillId="2" borderId="3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0" fillId="2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0" fillId="2" borderId="3" xfId="0" applyNumberFormat="1" applyFont="1" applyFill="1" applyBorder="1" applyAlignment="1">
      <x:alignment vertical="center"/>
    </x:xf>
    <x:xf numFmtId="200" fontId="0" fillId="2" borderId="2" xfId="0" applyNumberFormat="1" applyFont="1" applyFill="1" applyBorder="1" applyAlignment="1">
      <x:alignment vertical="center"/>
    </x:xf>
    <x:xf numFmtId="200" fontId="0" fillId="2" borderId="3" xfId="0" applyNumberFormat="1" applyFont="1" applyFill="1" applyBorder="1" applyAlignment="1">
      <x:alignment vertical="center"/>
    </x:xf>
    <x:xf numFmtId="201" fontId="0" fillId="2" borderId="3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4" xfId="0" applyNumberFormat="1" applyFont="1" applyFill="1" applyBorder="1"/>
    <x:xf numFmtId="0" fontId="4" fillId="3" borderId="4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200" fontId="0" fillId="4" borderId="2" xfId="0" applyNumberFormat="1" applyFont="1" applyFill="1" applyBorder="1"/>
    <x:xf numFmtId="200" fontId="0" fillId="4" borderId="3" xfId="0" applyNumberFormat="1" applyFont="1" applyFill="1" applyBorder="1"/>
    <x:xf numFmtId="202" fontId="0" fillId="4" borderId="3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horizontal="center" vertical="center"/>
    </x:xf>
    <x:xf numFmtId="200" fontId="0" fillId="4" borderId="2" xfId="0" applyNumberFormat="1" applyFont="1" applyFill="1" applyBorder="1" applyAlignment="1">
      <x:alignment vertical="center"/>
    </x:xf>
    <x:xf numFmtId="200" fontId="0" fillId="4" borderId="3" xfId="0" applyNumberFormat="1" applyFont="1" applyFill="1" applyBorder="1" applyAlignment="1">
      <x:alignment vertical="center"/>
    </x:xf>
    <x:xf numFmtId="202" fontId="0" fillId="4" borderId="3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ee5aec2c0412c" /><Relationship Type="http://schemas.openxmlformats.org/officeDocument/2006/relationships/theme" Target="/xl/theme/theme1.xml" Id="Rcb6e3d7d21cf4e75" /><Relationship Type="http://schemas.openxmlformats.org/officeDocument/2006/relationships/sharedStrings" Target="/xl/sharedStrings.xml" Id="R4060f53d2f8646b8" /><Relationship Type="http://schemas.openxmlformats.org/officeDocument/2006/relationships/worksheet" Target="/xl/worksheets/sheet1.xml" Id="Rf33e48d4804b4f71" /></Relationships>
</file>

<file path=xl/theme/theme1.xml><?xml version="1.0" encoding="utf-8"?>
<a:theme xmlns:a="http://schemas.openxmlformats.org/drawingml/2006/main" name="BisnesLab Studio">
  <a:themeElements>
    <a:clrScheme name="BisnesLab Studio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BisnesLab Studio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30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16" hidden="0" customWidth="1"/>
    <x:col min="3" max="3" width="4" hidden="0" customWidth="1"/>
    <x:col min="4" max="4" width="25" hidden="0" customWidth="1"/>
    <x:col min="5" max="5" width="18" hidden="0" customWidth="1"/>
    <x:col min="6" max="6" width="8" hidden="0" customWidth="1"/>
  </x:cols>
  <x:sheetData>
    <x:row r="2">
      <x:c r="A2" s="32" t="str">
        <x:v>BisnesLab Studio — Harga Jualan Calculator</x:v>
      </x:c>
      <x:c r="B2" s="33"/>
      <x:c r="C2" s="33"/>
      <x:c r="D2" s="33"/>
      <x:c r="E2" s="33"/>
      <x:c r="F2" s="33"/>
    </x:row>
    <x:row r="3">
      <x:c r="A3" s="34" t="str">
        <x:v>Template percuma untuk semak kos dan harga sebelum buka jualan.</x:v>
      </x:c>
      <x:c r="B3" s="33"/>
      <x:c r="C3" s="33"/>
      <x:c r="D3" s="33"/>
      <x:c r="E3" s="33"/>
      <x:c r="F3" s="33"/>
    </x:row>
    <x:row r="4">
      <x:c r="A4" s="35"/>
      <x:c r="B4" s="35"/>
      <x:c r="C4" s="35"/>
      <x:c r="D4" s="33"/>
      <x:c r="E4" s="33"/>
      <x:c r="F4" s="33"/>
    </x:row>
    <x:row r="5">
      <x:c r="A5" s="33"/>
      <x:c r="B5" s="33"/>
      <x:c r="C5" s="33"/>
      <x:c r="D5" s="33"/>
      <x:c r="E5" s="33"/>
      <x:c r="F5" s="33"/>
    </x:row>
    <x:row r="6">
      <x:c r="A6" s="10" t="str">
        <x:v>Kos produk seunit (RM)</x:v>
      </x:c>
      <x:c r="B6" s="14"/>
      <x:c r="C6" s="33"/>
      <x:c r="D6" s="36" t="str">
        <x:v>Kiraan</x:v>
      </x:c>
      <x:c r="E6" s="36" t="str">
        <x:v>Nilai</x:v>
      </x:c>
      <x:c r="F6" s="33"/>
    </x:row>
    <x:row r="7">
      <x:c r="A7" s="12" t="str">
        <x:v>Packaging seunit (RM)</x:v>
      </x:c>
      <x:c r="B7" s="15"/>
      <x:c r="C7" s="33"/>
      <x:c r="D7" s="10" t="str">
        <x:v>Jumlah kos seunit</x:v>
      </x:c>
      <x:c r="E7" s="37" t="n">
        <x:f>SUM(B6:B9)</x:f>
        <x:v>0</x:v>
      </x:c>
      <x:c r="F7" s="33"/>
    </x:row>
    <x:row r="8">
      <x:c r="A8" s="12" t="str">
        <x:v>Postage / subsidi seunit (RM)</x:v>
      </x:c>
      <x:c r="B8" s="15"/>
      <x:c r="C8" s="33"/>
      <x:c r="D8" s="12" t="str">
        <x:v>Harga minimum</x:v>
      </x:c>
      <x:c r="E8" s="38" t="n">
        <x:f>IFERROR(E7/(1-B11),"")</x:f>
        <x:v>0</x:v>
      </x:c>
      <x:c r="F8" s="33"/>
    </x:row>
    <x:row r="9">
      <x:c r="A9" s="12" t="str">
        <x:v>Kos tambahan seunit (RM)</x:v>
      </x:c>
      <x:c r="B9" s="15"/>
      <x:c r="C9" s="33"/>
      <x:c r="D9" s="12" t="str">
        <x:v>Harga cadangan</x:v>
      </x:c>
      <x:c r="E9" s="38" t="n">
        <x:f>IFERROR(E7*(1+B10)/(1-B11),"")</x:f>
        <x:v>0</x:v>
      </x:c>
      <x:c r="F9" s="33"/>
    </x:row>
    <x:row r="10">
      <x:c r="A10" s="12" t="str">
        <x:v>Sasaran untung (%)</x:v>
      </x:c>
      <x:c r="B10" s="16"/>
      <x:c r="C10" s="33"/>
      <x:c r="D10" s="12" t="str">
        <x:v>Harga selepas diskaun</x:v>
      </x:c>
      <x:c r="E10" s="38" t="n">
        <x:f>IFERROR(E9*(1-B12),"")</x:f>
        <x:v>0</x:v>
      </x:c>
      <x:c r="F10" s="33"/>
    </x:row>
    <x:row r="11">
      <x:c r="A11" s="12" t="str">
        <x:v>Fi platform (%)</x:v>
      </x:c>
      <x:c r="B11" s="16"/>
      <x:c r="C11" s="33"/>
      <x:c r="D11" s="12" t="str">
        <x:v>Untung bersih selepas fi</x:v>
      </x:c>
      <x:c r="E11" s="38" t="n">
        <x:f>IFERROR(E10*(1-B11)-E7,"")</x:f>
        <x:v>0</x:v>
      </x:c>
      <x:c r="F11" s="33"/>
    </x:row>
    <x:row r="12">
      <x:c r="A12" s="12" t="str">
        <x:v>Diskaun promo (%)</x:v>
      </x:c>
      <x:c r="B12" s="16"/>
      <x:c r="C12" s="33"/>
      <x:c r="D12" s="12" t="str">
        <x:v>Margin selepas diskaun</x:v>
      </x:c>
      <x:c r="E12" s="39" t="str">
        <x:f>IFERROR(E11/E10,"")</x:f>
      </x:c>
      <x:c r="F12" s="33"/>
    </x:row>
    <x:row r="13">
      <x:c r="A13" s="33"/>
      <x:c r="B13" s="33"/>
      <x:c r="C13" s="33"/>
      <x:c r="D13" s="33"/>
      <x:c r="E13" s="33"/>
      <x:c r="F13" s="33"/>
    </x:row>
    <x:row r="14">
      <x:c r="A14" s="33"/>
      <x:c r="B14" s="33"/>
      <x:c r="C14" s="33"/>
      <x:c r="D14" s="33"/>
      <x:c r="E14" s="33"/>
      <x:c r="F14" s="33"/>
    </x:row>
    <x:row r="15">
      <x:c r="A15" s="40" t="str">
        <x:v>Cara guna</x:v>
      </x:c>
      <x:c r="B15" s="41"/>
      <x:c r="C15" s="41"/>
      <x:c r="D15" s="41"/>
      <x:c r="E15" s="41"/>
      <x:c r="F15" s="41"/>
    </x:row>
    <x:row r="16" ht="23" customHeight="1">
      <x:c r="A16" s="42" t="str">
        <x:v>1. Isi sel kuning: kos produk, packaging, postage dan kos tambahan.</x:v>
      </x:c>
      <x:c r="B16" s="42" t="str"/>
      <x:c r="C16" s="42" t="str"/>
      <x:c r="D16" s="42" t="str"/>
      <x:c r="E16" s="42" t="str"/>
      <x:c r="F16" s="42" t="str"/>
    </x:row>
    <x:row r="17" ht="23" customHeight="1">
      <x:c r="A17" s="42" t="str">
        <x:v>2. Masukkan sasaran untung, fi platform dan diskaun sebagai peratus.</x:v>
      </x:c>
      <x:c r="B17" s="42" t="str"/>
      <x:c r="C17" s="42" t="str"/>
      <x:c r="D17" s="42" t="str"/>
      <x:c r="E17" s="42" t="str"/>
      <x:c r="F17" s="42" t="str"/>
    </x:row>
    <x:row r="18" ht="23" customHeight="1">
      <x:c r="A18" s="42" t="str">
        <x:v>3. Gunakan harga cadangan sebagai rujukan; semak semula ikut pasaran dan kos sebenar.</x:v>
      </x:c>
      <x:c r="B18" s="42" t="str"/>
      <x:c r="C18" s="42" t="str"/>
      <x:c r="D18" s="42" t="str"/>
      <x:c r="E18" s="42" t="str"/>
      <x:c r="F18" s="42" t="str"/>
    </x:row>
  </x:sheetData>
  <x:mergeCells>
    <x:mergeCell ref="A15:F15"/>
    <x:mergeCell ref="A16:F16"/>
    <x:mergeCell ref="A17:F17"/>
    <x:mergeCell ref="A18:F18"/>
  </x:mergeCells>
  <x:pageMargins left="0.7" right="0.7" top="0.75" bottom="0.75" header="0.3" footer="0.3"/>
</x:worksheet>
</file>